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S-0087\Zespolowe-LU\OL-DN\Dzial\SP\MCebera\Air Show 2025\PRZETARGI\2 Przetarg pisemny - grill AirSHOW Radom 2025\Ogłoszenie i załączniki na stronę II pisemny grill 2025\"/>
    </mc:Choice>
  </mc:AlternateContent>
  <bookViews>
    <workbookView xWindow="0" yWindow="0" windowWidth="16170" windowHeight="12150"/>
  </bookViews>
  <sheets>
    <sheet name="Wielkośći stoisk" sheetId="1" r:id="rId1"/>
  </sheets>
  <definedNames>
    <definedName name="_xlnm._FilterDatabase" localSheetId="0" hidden="1">'Wielkośći stoisk'!$A$2:$S$8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E8" i="1"/>
  <c r="G8" i="1" s="1"/>
  <c r="H8" i="1" s="1"/>
  <c r="E7" i="1"/>
  <c r="G7" i="1" s="1"/>
  <c r="H7" i="1" s="1"/>
  <c r="E6" i="1"/>
  <c r="G6" i="1" s="1"/>
  <c r="H6" i="1" s="1"/>
  <c r="E5" i="1"/>
  <c r="G5" i="1" s="1"/>
  <c r="H5" i="1" s="1"/>
  <c r="E4" i="1"/>
  <c r="G4" i="1" s="1"/>
  <c r="H4" i="1" s="1"/>
  <c r="E3" i="1"/>
  <c r="G3" i="1" l="1"/>
  <c r="H3" i="1" s="1"/>
</calcChain>
</file>

<file path=xl/sharedStrings.xml><?xml version="1.0" encoding="utf-8"?>
<sst xmlns="http://schemas.openxmlformats.org/spreadsheetml/2006/main" count="23" uniqueCount="18">
  <si>
    <t xml:space="preserve">Oznaczenie nr           stoiska     </t>
  </si>
  <si>
    <t>Sektor               nr</t>
  </si>
  <si>
    <t>Wymiary                  (m)                   szerokość</t>
  </si>
  <si>
    <t>Wymiary                  (m)                   głębokość</t>
  </si>
  <si>
    <t>Powierzchnia (m2)</t>
  </si>
  <si>
    <t>Cena wywoławcza 1m2 netto (zł)</t>
  </si>
  <si>
    <t>Cena wywoławcza za stoisko netto (zł)</t>
  </si>
  <si>
    <t>Wadium (zł)</t>
  </si>
  <si>
    <t>Uwagi</t>
  </si>
  <si>
    <t>B</t>
  </si>
  <si>
    <t>Grill</t>
  </si>
  <si>
    <t>G1</t>
  </si>
  <si>
    <t>Stoiska</t>
  </si>
  <si>
    <t>5x5</t>
  </si>
  <si>
    <t>6x5</t>
  </si>
  <si>
    <t>56x8</t>
  </si>
  <si>
    <t>9x5</t>
  </si>
  <si>
    <t>Zestawienie stoisk do II przetargu pisemnego - grill AirSHOW Radom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</si>
</sst>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 applyFill="1" applyAlignment="1">
      <alignment horizontal="center"/>
    </xf>
    <xf numFmtId="0" fontId="0" fillId="0" borderId="0" xfId="0" applyFill="1"/>
    <xf numFmtId="0" fontId="0" fillId="0" borderId="2" xfId="0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1" fillId="0" borderId="0" xfId="0" applyFont="1" applyFill="1"/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/>
    </xf>
    <xf numFmtId="0" fontId="6" fillId="0" borderId="0" xfId="0" applyFont="1" applyFill="1"/>
    <xf numFmtId="0" fontId="7" fillId="0" borderId="0" xfId="0" applyFont="1" applyFill="1"/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tabSelected="1" zoomScaleNormal="100" workbookViewId="0">
      <selection sqref="A1:I1"/>
    </sheetView>
  </sheetViews>
  <sheetFormatPr defaultRowHeight="15.75" x14ac:dyDescent="0.25"/>
  <cols>
    <col min="1" max="1" width="11.28515625" style="13" customWidth="1"/>
    <col min="2" max="2" width="10.140625" style="13" customWidth="1"/>
    <col min="3" max="3" width="12.42578125" style="13" customWidth="1"/>
    <col min="4" max="6" width="13.140625" style="13" customWidth="1"/>
    <col min="7" max="8" width="17.85546875" style="13" customWidth="1"/>
    <col min="9" max="9" width="24.5703125" style="13" customWidth="1"/>
    <col min="10" max="10" width="10.140625" style="1" customWidth="1"/>
    <col min="11" max="16384" width="9.140625" style="2"/>
  </cols>
  <sheetData>
    <row r="1" spans="1:13" ht="27.75" customHeight="1" thickBot="1" x14ac:dyDescent="0.3">
      <c r="A1" s="32" t="s">
        <v>17</v>
      </c>
      <c r="B1" s="32"/>
      <c r="C1" s="32"/>
      <c r="D1" s="32"/>
      <c r="E1" s="32"/>
      <c r="F1" s="32"/>
      <c r="G1" s="32"/>
      <c r="H1" s="32"/>
      <c r="I1" s="32"/>
    </row>
    <row r="2" spans="1:13" ht="46.5" customHeight="1" thickBot="1" x14ac:dyDescent="0.3">
      <c r="A2" s="18" t="s">
        <v>0</v>
      </c>
      <c r="B2" s="19" t="s">
        <v>1</v>
      </c>
      <c r="C2" s="18" t="s">
        <v>2</v>
      </c>
      <c r="D2" s="20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4"/>
    </row>
    <row r="3" spans="1:13" x14ac:dyDescent="0.25">
      <c r="A3" s="21">
        <v>86</v>
      </c>
      <c r="B3" s="33" t="s">
        <v>9</v>
      </c>
      <c r="C3" s="23">
        <v>9</v>
      </c>
      <c r="D3" s="36">
        <v>5</v>
      </c>
      <c r="E3" s="5">
        <f t="shared" ref="E3:E7" si="0">C3*5</f>
        <v>45</v>
      </c>
      <c r="F3" s="5">
        <v>270</v>
      </c>
      <c r="G3" s="5">
        <f t="shared" ref="G3:G7" si="1">F3*E3</f>
        <v>12150</v>
      </c>
      <c r="H3" s="5">
        <f t="shared" ref="H3:H7" si="2">G3*0.1</f>
        <v>1215</v>
      </c>
      <c r="I3" s="6" t="s">
        <v>10</v>
      </c>
      <c r="J3" s="7"/>
    </row>
    <row r="4" spans="1:13" x14ac:dyDescent="0.25">
      <c r="A4" s="22">
        <v>87</v>
      </c>
      <c r="B4" s="34"/>
      <c r="C4" s="24">
        <v>9</v>
      </c>
      <c r="D4" s="37"/>
      <c r="E4" s="8">
        <f t="shared" si="0"/>
        <v>45</v>
      </c>
      <c r="F4" s="8">
        <v>270</v>
      </c>
      <c r="G4" s="8">
        <f t="shared" si="1"/>
        <v>12150</v>
      </c>
      <c r="H4" s="8">
        <f t="shared" si="2"/>
        <v>1215</v>
      </c>
      <c r="I4" s="9" t="s">
        <v>10</v>
      </c>
      <c r="J4" s="7"/>
    </row>
    <row r="5" spans="1:13" x14ac:dyDescent="0.25">
      <c r="A5" s="22">
        <v>88</v>
      </c>
      <c r="B5" s="34"/>
      <c r="C5" s="24">
        <v>6</v>
      </c>
      <c r="D5" s="37"/>
      <c r="E5" s="8">
        <f t="shared" si="0"/>
        <v>30</v>
      </c>
      <c r="F5" s="8">
        <v>280</v>
      </c>
      <c r="G5" s="8">
        <f t="shared" si="1"/>
        <v>8400</v>
      </c>
      <c r="H5" s="8">
        <f t="shared" si="2"/>
        <v>840</v>
      </c>
      <c r="I5" s="9" t="s">
        <v>10</v>
      </c>
      <c r="J5" s="7"/>
    </row>
    <row r="6" spans="1:13" x14ac:dyDescent="0.25">
      <c r="A6" s="22">
        <v>89</v>
      </c>
      <c r="B6" s="34"/>
      <c r="C6" s="24">
        <v>6</v>
      </c>
      <c r="D6" s="37"/>
      <c r="E6" s="8">
        <f t="shared" si="0"/>
        <v>30</v>
      </c>
      <c r="F6" s="8">
        <v>280</v>
      </c>
      <c r="G6" s="8">
        <f t="shared" si="1"/>
        <v>8400</v>
      </c>
      <c r="H6" s="8">
        <f t="shared" si="2"/>
        <v>840</v>
      </c>
      <c r="I6" s="9" t="s">
        <v>10</v>
      </c>
      <c r="J6" s="7"/>
    </row>
    <row r="7" spans="1:13" ht="16.5" thickBot="1" x14ac:dyDescent="0.3">
      <c r="A7" s="25">
        <v>90</v>
      </c>
      <c r="B7" s="35"/>
      <c r="C7" s="26">
        <v>5</v>
      </c>
      <c r="D7" s="38"/>
      <c r="E7" s="10">
        <f t="shared" si="0"/>
        <v>25</v>
      </c>
      <c r="F7" s="10">
        <v>280</v>
      </c>
      <c r="G7" s="10">
        <f t="shared" si="1"/>
        <v>7000</v>
      </c>
      <c r="H7" s="10">
        <f t="shared" si="2"/>
        <v>700</v>
      </c>
      <c r="I7" s="11" t="s">
        <v>10</v>
      </c>
      <c r="J7" s="7"/>
      <c r="K7" s="12"/>
    </row>
    <row r="8" spans="1:13" ht="19.5" thickBot="1" x14ac:dyDescent="0.3">
      <c r="A8" s="27">
        <v>174</v>
      </c>
      <c r="B8" s="31" t="s">
        <v>11</v>
      </c>
      <c r="C8" s="28">
        <v>56</v>
      </c>
      <c r="D8" s="29">
        <v>8</v>
      </c>
      <c r="E8" s="29">
        <f t="shared" ref="E8" si="3">C8*D8</f>
        <v>448</v>
      </c>
      <c r="F8" s="29">
        <v>90</v>
      </c>
      <c r="G8" s="29">
        <f t="shared" ref="G8" si="4">F8*E8</f>
        <v>40320</v>
      </c>
      <c r="H8" s="29">
        <f t="shared" ref="H8" si="5">G8*0.1</f>
        <v>4032</v>
      </c>
      <c r="I8" s="30" t="s">
        <v>10</v>
      </c>
      <c r="J8" s="7"/>
    </row>
    <row r="9" spans="1:13" x14ac:dyDescent="0.25">
      <c r="J9" s="7"/>
    </row>
    <row r="10" spans="1:13" ht="18.75" x14ac:dyDescent="0.3">
      <c r="I10" s="14"/>
      <c r="J10" s="15"/>
      <c r="K10" s="16"/>
      <c r="L10" s="17"/>
      <c r="M10" s="17"/>
    </row>
    <row r="13" spans="1:13" x14ac:dyDescent="0.25">
      <c r="A13" s="13" t="s">
        <v>12</v>
      </c>
    </row>
    <row r="14" spans="1:13" s="13" customFormat="1" x14ac:dyDescent="0.25">
      <c r="A14" s="13" t="s">
        <v>15</v>
      </c>
      <c r="B14" s="13">
        <v>1</v>
      </c>
      <c r="J14" s="1"/>
      <c r="K14" s="2"/>
      <c r="L14" s="2"/>
      <c r="M14" s="2"/>
    </row>
    <row r="15" spans="1:13" s="13" customFormat="1" x14ac:dyDescent="0.25">
      <c r="A15" s="13" t="s">
        <v>16</v>
      </c>
      <c r="B15" s="13">
        <v>2</v>
      </c>
      <c r="J15" s="1"/>
      <c r="K15" s="2"/>
      <c r="L15" s="2"/>
      <c r="M15" s="2"/>
    </row>
    <row r="16" spans="1:13" s="13" customFormat="1" x14ac:dyDescent="0.25">
      <c r="A16" s="13" t="s">
        <v>14</v>
      </c>
      <c r="B16" s="13">
        <v>2</v>
      </c>
      <c r="J16" s="1"/>
      <c r="K16" s="2"/>
      <c r="L16" s="2"/>
      <c r="M16" s="2"/>
    </row>
    <row r="17" spans="1:13" s="13" customFormat="1" x14ac:dyDescent="0.25">
      <c r="A17" s="13" t="s">
        <v>13</v>
      </c>
      <c r="B17" s="13">
        <v>1</v>
      </c>
      <c r="J17" s="1"/>
      <c r="K17" s="2"/>
      <c r="L17" s="2"/>
      <c r="M17" s="2"/>
    </row>
    <row r="19" spans="1:13" s="13" customFormat="1" x14ac:dyDescent="0.25">
      <c r="B19" s="13">
        <f>SUM(B14:B17)</f>
        <v>6</v>
      </c>
      <c r="J19" s="1"/>
      <c r="K19" s="2"/>
      <c r="L19" s="2"/>
      <c r="M19" s="2"/>
    </row>
  </sheetData>
  <autoFilter ref="A2:S8"/>
  <mergeCells count="4">
    <mergeCell ref="B8"/>
    <mergeCell ref="A1:I1"/>
    <mergeCell ref="B3:B7"/>
    <mergeCell ref="D3:D7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Wielkośći stoisk</vt:lpstr>
    </vt:vector>
  </TitlesOfParts>
  <Company>AMW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Cebera Marzena</dc:creator>
  <cp:lastModifiedBy>Cebera Marzena</cp:lastModifiedBy>
  <cp:lastPrinted>2025-06-17T12:26:51Z</cp:lastPrinted>
  <dcterms:created xsi:type="dcterms:W3CDTF">2025-05-19T09:01:52Z</dcterms:created>
  <dcterms:modified xsi:type="dcterms:W3CDTF">2025-06-17T12:27:04Z</dcterms:modified>
</cp:coreProperties>
</file>